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<sst xmlns="http://schemas.openxmlformats.org/spreadsheetml/2006/main" count="46" uniqueCount="45">
  <si>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</si>
  <si>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Кызылбаевская СОШ    Период; осенне-зимний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</si>
  <si>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</si>
  <si>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</si>
  <si>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</si>
  <si>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</si>
  <si>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</si>
  <si>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Барашева С.Ф.</t>
  </si>
  <si>
    <t>Возрастная категория</t>
  </si>
  <si>
    <t>с 12 лет и старше</t>
  </si>
  <si>
    <t>дата</t>
  </si>
  <si>
    <t xml:space="preserve">  22.08.2024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</si>
  <si>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</si>
  <si>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</si>
  <si>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</si>
  <si>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</si>
  <si>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</si>
  <si>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</si>
  <si>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</si>
  <si>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</si>
  <si>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</si>
  <si>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</si>
  <si>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</si>
  <si>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</si>
  <si>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</si>
  <si>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</si>
  <si>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</si>
  <si>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</si>
  <si>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</si>
  <si>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</si>
  <si>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</si>
  <si>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</si>
  <si>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</si>
  <si>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картофельный с макаронными изделиями</t>
  </si>
  <si>
    <t>2 блюдо</t>
  </si>
  <si>
    <t>птица  отварная с  молочным соусом</t>
  </si>
  <si>
    <t>гарнир</t>
  </si>
  <si>
    <t>макароны отварные</t>
  </si>
  <si>
    <t>напиток</t>
  </si>
  <si>
    <t>компот из апельсинов и яблок</t>
  </si>
  <si>
    <t>хлеб бел.</t>
  </si>
  <si>
    <t>хлеб пшеничный</t>
  </si>
  <si>
    <t>хлеб черн.</t>
  </si>
  <si>
    <t>хлеб ржано- 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</si>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</sst>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12" activePane="bottomRight" state="frozen"/>
      <selection/>
      <selection pane="topRight"/>
      <selection pane="bottomLeft"/>
      <selection pane="bottomRight" activeCell="H3" sqref="H3:K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1</v>
      </c>
      <c r="B6" s="16">
        <v>3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45"/>
    </row>
    <row r="7" ht="1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</row>
    <row r="8" ht="15" spans="1:11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46"/>
    </row>
    <row r="9" ht="15" spans="1:11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46"/>
    </row>
    <row r="10" ht="15" spans="1:11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46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6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28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47"/>
    </row>
    <row r="14" ht="15" spans="1:11">
      <c r="A14" s="34">
        <f>A6</f>
        <v>1</v>
      </c>
      <c r="B14" s="35">
        <v>3</v>
      </c>
      <c r="C14" s="36" t="s">
        <v>29</v>
      </c>
      <c r="D14" s="27" t="s">
        <v>30</v>
      </c>
      <c r="E14" s="25" t="s">
        <v>31</v>
      </c>
      <c r="F14" s="26">
        <v>100</v>
      </c>
      <c r="G14" s="26">
        <v>0.84</v>
      </c>
      <c r="H14" s="26">
        <v>5.06</v>
      </c>
      <c r="I14" s="26">
        <v>5.32</v>
      </c>
      <c r="J14" s="26">
        <v>70.02</v>
      </c>
      <c r="K14" s="46">
        <v>4</v>
      </c>
    </row>
    <row r="15" ht="15" spans="1:11">
      <c r="A15" s="21"/>
      <c r="B15" s="22"/>
      <c r="C15" s="23"/>
      <c r="D15" s="27" t="s">
        <v>32</v>
      </c>
      <c r="E15" s="25" t="s">
        <v>33</v>
      </c>
      <c r="F15" s="26">
        <v>250</v>
      </c>
      <c r="G15" s="26">
        <v>2.83</v>
      </c>
      <c r="H15" s="26">
        <v>2.86</v>
      </c>
      <c r="I15" s="26">
        <v>21.76</v>
      </c>
      <c r="J15" s="26">
        <v>124.09</v>
      </c>
      <c r="K15" s="46">
        <v>47</v>
      </c>
    </row>
    <row r="16" ht="15" spans="1:11">
      <c r="A16" s="21"/>
      <c r="B16" s="22"/>
      <c r="C16" s="23"/>
      <c r="D16" s="27" t="s">
        <v>34</v>
      </c>
      <c r="E16" s="25" t="s">
        <v>35</v>
      </c>
      <c r="F16" s="26">
        <v>120</v>
      </c>
      <c r="G16" s="26">
        <v>18.22</v>
      </c>
      <c r="H16" s="26">
        <v>18.22</v>
      </c>
      <c r="I16" s="26">
        <v>0.97</v>
      </c>
      <c r="J16" s="26">
        <v>242.68</v>
      </c>
      <c r="K16" s="46">
        <v>212</v>
      </c>
    </row>
    <row r="17" ht="15" spans="1:11">
      <c r="A17" s="21"/>
      <c r="B17" s="22"/>
      <c r="C17" s="23"/>
      <c r="D17" s="27" t="s">
        <v>36</v>
      </c>
      <c r="E17" s="25" t="s">
        <v>37</v>
      </c>
      <c r="F17" s="26">
        <v>180</v>
      </c>
      <c r="G17" s="26">
        <v>6.62</v>
      </c>
      <c r="H17" s="26">
        <v>6.35</v>
      </c>
      <c r="I17" s="26">
        <v>42.39</v>
      </c>
      <c r="J17" s="26">
        <v>153.31</v>
      </c>
      <c r="K17" s="46">
        <v>227</v>
      </c>
    </row>
    <row r="18" ht="15" spans="1:11">
      <c r="A18" s="21"/>
      <c r="B18" s="22"/>
      <c r="C18" s="23"/>
      <c r="D18" s="27" t="s">
        <v>38</v>
      </c>
      <c r="E18" s="25" t="s">
        <v>39</v>
      </c>
      <c r="F18" s="26">
        <v>200</v>
      </c>
      <c r="G18" s="26">
        <v>0.48</v>
      </c>
      <c r="H18" s="26">
        <v>0.25</v>
      </c>
      <c r="I18" s="26">
        <v>26.81</v>
      </c>
      <c r="J18" s="26">
        <v>110.96</v>
      </c>
      <c r="K18" s="46">
        <v>278</v>
      </c>
    </row>
    <row r="19" ht="15" spans="1:11">
      <c r="A19" s="21"/>
      <c r="B19" s="22"/>
      <c r="C19" s="23"/>
      <c r="D19" s="27" t="s">
        <v>40</v>
      </c>
      <c r="E19" s="25" t="s">
        <v>41</v>
      </c>
      <c r="F19" s="26">
        <v>60</v>
      </c>
      <c r="G19" s="26">
        <v>4.86</v>
      </c>
      <c r="H19" s="26">
        <v>0.6</v>
      </c>
      <c r="I19" s="26">
        <v>29.28</v>
      </c>
      <c r="J19" s="26">
        <v>145.2</v>
      </c>
      <c r="K19" s="46"/>
    </row>
    <row r="20" ht="15" spans="1:11">
      <c r="A20" s="21"/>
      <c r="B20" s="22"/>
      <c r="C20" s="23"/>
      <c r="D20" s="27" t="s">
        <v>42</v>
      </c>
      <c r="E20" s="25" t="s">
        <v>43</v>
      </c>
      <c r="F20" s="26">
        <v>40</v>
      </c>
      <c r="G20" s="26">
        <v>2.6</v>
      </c>
      <c r="H20" s="26">
        <v>0.44</v>
      </c>
      <c r="I20" s="26">
        <v>16.6</v>
      </c>
      <c r="J20" s="26">
        <v>84.4</v>
      </c>
      <c r="K20" s="46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28</v>
      </c>
      <c r="E23" s="37"/>
      <c r="F23" s="33">
        <f>SUM(F14:F22)</f>
        <v>950</v>
      </c>
      <c r="G23" s="33">
        <f t="shared" ref="G23:J23" si="1">SUM(G14:G22)</f>
        <v>36.45</v>
      </c>
      <c r="H23" s="33">
        <f t="shared" si="1"/>
        <v>33.78</v>
      </c>
      <c r="I23" s="33">
        <f t="shared" si="1"/>
        <v>143.13</v>
      </c>
      <c r="J23" s="33">
        <f t="shared" si="1"/>
        <v>930.66</v>
      </c>
      <c r="K23" s="47"/>
    </row>
    <row r="24" ht="13.5" spans="1:11">
      <c r="A24" s="38">
        <f>A6</f>
        <v>1</v>
      </c>
      <c r="B24" s="39">
        <f>B6</f>
        <v>3</v>
      </c>
      <c r="C24" s="40" t="s">
        <v>44</v>
      </c>
      <c r="D24" s="41"/>
      <c r="E24" s="42"/>
      <c r="F24" s="43">
        <f>F13+F23</f>
        <v>950</v>
      </c>
      <c r="G24" s="43">
        <f t="shared" ref="G24:J24" si="2">G13+G23</f>
        <v>36.45</v>
      </c>
      <c r="H24" s="43">
        <f t="shared" si="2"/>
        <v>33.78</v>
      </c>
      <c r="I24" s="43">
        <f t="shared" si="2"/>
        <v>143.13</v>
      </c>
      <c r="J24" s="43">
        <f t="shared" si="2"/>
        <v>930.66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2024-08-26T06:04:00Z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C61C86AA572F43A0A8859D24ABB96A55_12</vt:lpwstr>
  </property>
  <property fmtid="{D5CDD505-2E9C-101B-9397-08002B2CF9AE}" pid="3" name="KSOProductBuildVer">
    <vt:lpwstr>1049-12.2.0.17119</vt:lpwstr>
  </property>
</Properties>
</file>