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<sst xmlns="http://schemas.openxmlformats.org/spreadsheetml/2006/main" count="46" uniqueCount="45">
  <si>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</si>
  <si>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Кызылбаевская СОШ     Период; осенне-зимний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</si>
  <si>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</si>
  <si>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</si>
  <si>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</si>
  <si>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</si>
  <si>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</si>
  <si>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 xml:space="preserve">  Барашева С.Ф.</t>
  </si>
  <si>
    <t>Возрастная категория</t>
  </si>
  <si>
    <t>с 12 лет и старше</t>
  </si>
  <si>
    <t>дата</t>
  </si>
  <si>
    <t xml:space="preserve">  22.08.2024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</si>
  <si>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</si>
  <si>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</si>
  <si>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</si>
  <si>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</si>
  <si>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</si>
  <si>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</si>
  <si>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</si>
  <si>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</si>
  <si>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</si>
  <si>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</si>
  <si>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</si>
  <si>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</si>
  <si>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</si>
  <si>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</si>
  <si>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</si>
  <si>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</si>
  <si>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</si>
  <si>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</si>
  <si>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</si>
  <si>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картофельный с зеленым горошком</t>
  </si>
  <si>
    <t>1 блюдо</t>
  </si>
  <si>
    <t>щи из свежей капусты с картофелем</t>
  </si>
  <si>
    <t>2 блюдо</t>
  </si>
  <si>
    <t>фрикадельки рыбные с белым соусом</t>
  </si>
  <si>
    <t>гарнир</t>
  </si>
  <si>
    <t>рис отварной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</si>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</sst>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1</v>
      </c>
      <c r="B6" s="16">
        <v>5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45"/>
    </row>
    <row r="7" ht="1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46"/>
    </row>
    <row r="8" ht="15" spans="1:11">
      <c r="A8" s="21"/>
      <c r="B8" s="22"/>
      <c r="C8" s="23"/>
      <c r="D8" s="27" t="s">
        <v>25</v>
      </c>
      <c r="E8" s="25"/>
      <c r="F8" s="26"/>
      <c r="G8" s="26"/>
      <c r="H8" s="26"/>
      <c r="I8" s="26"/>
      <c r="J8" s="26"/>
      <c r="K8" s="46"/>
    </row>
    <row r="9" ht="15" spans="1:11">
      <c r="A9" s="21"/>
      <c r="B9" s="22"/>
      <c r="C9" s="23"/>
      <c r="D9" s="27" t="s">
        <v>26</v>
      </c>
      <c r="E9" s="25"/>
      <c r="F9" s="26"/>
      <c r="G9" s="26"/>
      <c r="H9" s="26"/>
      <c r="I9" s="26"/>
      <c r="J9" s="26"/>
      <c r="K9" s="46"/>
    </row>
    <row r="10" ht="15" spans="1:11">
      <c r="A10" s="21"/>
      <c r="B10" s="22"/>
      <c r="C10" s="23"/>
      <c r="D10" s="27" t="s">
        <v>27</v>
      </c>
      <c r="E10" s="25"/>
      <c r="F10" s="26"/>
      <c r="G10" s="26"/>
      <c r="H10" s="26"/>
      <c r="I10" s="26"/>
      <c r="J10" s="26"/>
      <c r="K10" s="46"/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6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</row>
    <row r="13" ht="15" spans="1:11">
      <c r="A13" s="28"/>
      <c r="B13" s="29"/>
      <c r="C13" s="30"/>
      <c r="D13" s="31" t="s">
        <v>28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47"/>
    </row>
    <row r="14" ht="15" spans="1:11">
      <c r="A14" s="34">
        <f>A6</f>
        <v>1</v>
      </c>
      <c r="B14" s="35">
        <f>B6</f>
        <v>5</v>
      </c>
      <c r="C14" s="36" t="s">
        <v>29</v>
      </c>
      <c r="D14" s="27" t="s">
        <v>30</v>
      </c>
      <c r="E14" s="25" t="s">
        <v>31</v>
      </c>
      <c r="F14" s="26">
        <v>100</v>
      </c>
      <c r="G14" s="26">
        <v>3.04</v>
      </c>
      <c r="H14" s="26">
        <v>11.38</v>
      </c>
      <c r="I14" s="26">
        <v>10.76</v>
      </c>
      <c r="J14" s="26">
        <v>157</v>
      </c>
      <c r="K14" s="46">
        <v>31</v>
      </c>
    </row>
    <row r="15" ht="15" spans="1:11">
      <c r="A15" s="21"/>
      <c r="B15" s="22"/>
      <c r="C15" s="23"/>
      <c r="D15" s="27" t="s">
        <v>32</v>
      </c>
      <c r="E15" s="25" t="s">
        <v>33</v>
      </c>
      <c r="F15" s="26">
        <v>250</v>
      </c>
      <c r="G15" s="26">
        <v>2.09</v>
      </c>
      <c r="H15" s="26">
        <v>6.33</v>
      </c>
      <c r="I15" s="26">
        <v>10.64</v>
      </c>
      <c r="J15" s="26">
        <v>107.83</v>
      </c>
      <c r="K15" s="46">
        <v>63</v>
      </c>
    </row>
    <row r="16" ht="15" spans="1:11">
      <c r="A16" s="21"/>
      <c r="B16" s="22"/>
      <c r="C16" s="23"/>
      <c r="D16" s="27" t="s">
        <v>34</v>
      </c>
      <c r="E16" s="25" t="s">
        <v>35</v>
      </c>
      <c r="F16" s="26">
        <v>100</v>
      </c>
      <c r="G16" s="26">
        <v>10.46</v>
      </c>
      <c r="H16" s="26">
        <v>5.41</v>
      </c>
      <c r="I16" s="26">
        <v>5.52</v>
      </c>
      <c r="J16" s="26">
        <v>80.82</v>
      </c>
      <c r="K16" s="46">
        <v>175</v>
      </c>
    </row>
    <row r="17" ht="15" spans="1:11">
      <c r="A17" s="21"/>
      <c r="B17" s="22"/>
      <c r="C17" s="23"/>
      <c r="D17" s="27" t="s">
        <v>36</v>
      </c>
      <c r="E17" s="25" t="s">
        <v>37</v>
      </c>
      <c r="F17" s="26">
        <v>180</v>
      </c>
      <c r="G17" s="26">
        <v>4.66</v>
      </c>
      <c r="H17" s="26">
        <v>6.1</v>
      </c>
      <c r="I17" s="26">
        <v>48.33</v>
      </c>
      <c r="J17" s="26">
        <v>270.22</v>
      </c>
      <c r="K17" s="46">
        <v>224</v>
      </c>
    </row>
    <row r="18" ht="15" spans="1:11">
      <c r="A18" s="21"/>
      <c r="B18" s="22"/>
      <c r="C18" s="23"/>
      <c r="D18" s="27" t="s">
        <v>38</v>
      </c>
      <c r="E18" s="25" t="s">
        <v>39</v>
      </c>
      <c r="F18" s="26">
        <v>200</v>
      </c>
      <c r="G18" s="26">
        <v>0</v>
      </c>
      <c r="H18" s="26">
        <v>0</v>
      </c>
      <c r="I18" s="26">
        <v>15.04</v>
      </c>
      <c r="J18" s="26">
        <v>60.16</v>
      </c>
      <c r="K18" s="46">
        <v>299</v>
      </c>
    </row>
    <row r="19" ht="15" spans="1:11">
      <c r="A19" s="21"/>
      <c r="B19" s="22"/>
      <c r="C19" s="23"/>
      <c r="D19" s="27" t="s">
        <v>40</v>
      </c>
      <c r="E19" s="25" t="s">
        <v>41</v>
      </c>
      <c r="F19" s="26">
        <v>60</v>
      </c>
      <c r="G19" s="26">
        <v>4.85</v>
      </c>
      <c r="H19" s="26">
        <v>0.6</v>
      </c>
      <c r="I19" s="26">
        <v>29.28</v>
      </c>
      <c r="J19" s="26">
        <v>145.2</v>
      </c>
      <c r="K19" s="46"/>
    </row>
    <row r="20" ht="15" spans="1:11">
      <c r="A20" s="21"/>
      <c r="B20" s="22"/>
      <c r="C20" s="23"/>
      <c r="D20" s="27" t="s">
        <v>42</v>
      </c>
      <c r="E20" s="25" t="s">
        <v>43</v>
      </c>
      <c r="F20" s="26">
        <v>40</v>
      </c>
      <c r="G20" s="26">
        <v>2.6</v>
      </c>
      <c r="H20" s="26">
        <v>0.44</v>
      </c>
      <c r="I20" s="26">
        <v>16.6</v>
      </c>
      <c r="J20" s="26">
        <v>84.4</v>
      </c>
      <c r="K20" s="46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46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28</v>
      </c>
      <c r="E23" s="37"/>
      <c r="F23" s="33">
        <f>SUM(F14:F22)</f>
        <v>930</v>
      </c>
      <c r="G23" s="33">
        <f t="shared" ref="G23:J23" si="1">SUM(G14:G22)</f>
        <v>27.7</v>
      </c>
      <c r="H23" s="33">
        <f t="shared" si="1"/>
        <v>30.26</v>
      </c>
      <c r="I23" s="33">
        <f t="shared" si="1"/>
        <v>136.17</v>
      </c>
      <c r="J23" s="33">
        <f t="shared" si="1"/>
        <v>905.63</v>
      </c>
      <c r="K23" s="47"/>
    </row>
    <row r="24" ht="13.5" spans="1:11">
      <c r="A24" s="38">
        <f>A6</f>
        <v>1</v>
      </c>
      <c r="B24" s="39">
        <f>B6</f>
        <v>5</v>
      </c>
      <c r="C24" s="40" t="s">
        <v>44</v>
      </c>
      <c r="D24" s="41"/>
      <c r="E24" s="42"/>
      <c r="F24" s="43">
        <f>F13+F23</f>
        <v>930</v>
      </c>
      <c r="G24" s="43">
        <f t="shared" ref="G24:J24" si="2">G13+G23</f>
        <v>27.7</v>
      </c>
      <c r="H24" s="43">
        <f t="shared" si="2"/>
        <v>30.26</v>
      </c>
      <c r="I24" s="43">
        <f t="shared" si="2"/>
        <v>136.17</v>
      </c>
      <c r="J24" s="43">
        <f t="shared" si="2"/>
        <v>905.63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2024-08-26T06:04:50Z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DD9BC1A3BDCF484DAF5BB9697086F206_12</vt:lpwstr>
  </property>
  <property fmtid="{D5CDD505-2E9C-101B-9397-08002B2CF9AE}" pid="3" name="KSOProductBuildVer">
    <vt:lpwstr>1049-12.2.0.17119</vt:lpwstr>
  </property>
</Properties>
</file>