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<sst xmlns="http://schemas.openxmlformats.org/spreadsheetml/2006/main" count="46" uniqueCount="45">
  <si>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</si>
  <si>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</si>
  <si>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</si>
  <si>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</si>
  <si>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</si>
  <si>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</si>
  <si>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</si>
  <si>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</si>
  <si>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</si>
  <si>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</si>
  <si>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</si>
  <si>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</si>
  <si>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</si>
  <si>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</si>
  <si>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</si>
  <si>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</si>
  <si>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</si>
  <si>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</si>
  <si>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</si>
  <si>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</si>
  <si>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</si>
  <si>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</si>
  <si>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</si>
  <si>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</si>
  <si>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</si>
  <si>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</si>
  <si>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</si>
  <si>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</si>
  <si>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</si>
  <si>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</si>
  <si>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</si>
  <si>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изюмом</t>
  </si>
  <si>
    <t>1 блюдо</t>
  </si>
  <si>
    <t>суп из овощей</t>
  </si>
  <si>
    <t>2 блюдо</t>
  </si>
  <si>
    <t>котлета куриная со томатным соусом</t>
  </si>
  <si>
    <t>гарнир</t>
  </si>
  <si>
    <t>гречка рассыпчатая</t>
  </si>
  <si>
    <t>напиток</t>
  </si>
  <si>
    <t>кисель из концентратов плодового или ягодного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</si>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</sst>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2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v>2</v>
      </c>
      <c r="B14" s="35">
        <v>2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1.22</v>
      </c>
      <c r="H14" s="26">
        <v>0.08</v>
      </c>
      <c r="I14" s="26">
        <v>24.1</v>
      </c>
      <c r="J14" s="26">
        <v>93.87</v>
      </c>
      <c r="K14" s="46">
        <v>13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1.93</v>
      </c>
      <c r="H15" s="26">
        <v>5.86</v>
      </c>
      <c r="I15" s="26">
        <v>12.59</v>
      </c>
      <c r="J15" s="26">
        <v>115.24</v>
      </c>
      <c r="K15" s="46">
        <v>44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11.02</v>
      </c>
      <c r="H16" s="26">
        <v>12.45</v>
      </c>
      <c r="I16" s="26">
        <v>7.52</v>
      </c>
      <c r="J16" s="26">
        <v>186.09</v>
      </c>
      <c r="K16" s="46">
        <v>209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5.62</v>
      </c>
      <c r="H17" s="26">
        <v>5.9</v>
      </c>
      <c r="I17" s="26">
        <v>54</v>
      </c>
      <c r="J17" s="26">
        <v>216.57</v>
      </c>
      <c r="K17" s="46">
        <v>219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1.36</v>
      </c>
      <c r="H18" s="26">
        <v>0</v>
      </c>
      <c r="I18" s="26">
        <v>29.02</v>
      </c>
      <c r="J18" s="26">
        <v>116.19</v>
      </c>
      <c r="K18" s="46">
        <v>274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930</v>
      </c>
      <c r="G23" s="33">
        <f t="shared" ref="G23:J23" si="1">SUM(G14:G22)</f>
        <v>28.61</v>
      </c>
      <c r="H23" s="33">
        <f t="shared" si="1"/>
        <v>25.33</v>
      </c>
      <c r="I23" s="33">
        <f t="shared" si="1"/>
        <v>173.11</v>
      </c>
      <c r="J23" s="33">
        <f t="shared" si="1"/>
        <v>957.56</v>
      </c>
      <c r="K23" s="47"/>
    </row>
    <row r="24" ht="13.5" spans="1:11">
      <c r="A24" s="38">
        <f>A6</f>
        <v>2</v>
      </c>
      <c r="B24" s="39">
        <f>B6</f>
        <v>2</v>
      </c>
      <c r="C24" s="40" t="s">
        <v>44</v>
      </c>
      <c r="D24" s="41"/>
      <c r="E24" s="42"/>
      <c r="F24" s="43">
        <f>F13+F23</f>
        <v>930</v>
      </c>
      <c r="G24" s="43">
        <f t="shared" ref="G24:J24" si="2">G13+G23</f>
        <v>28.61</v>
      </c>
      <c r="H24" s="43">
        <f t="shared" si="2"/>
        <v>25.33</v>
      </c>
      <c r="I24" s="43">
        <f t="shared" si="2"/>
        <v>173.11</v>
      </c>
      <c r="J24" s="43">
        <f t="shared" si="2"/>
        <v>957.56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79480AA0A67B43BE9266F6B1801AB6DC_12</vt:lpwstr>
  </property>
  <property fmtid="{D5CDD505-2E9C-101B-9397-08002B2CF9AE}" pid="3" name="KSOProductBuildVer">
    <vt:lpwstr>1049-12.2.0.17119</vt:lpwstr>
  </property>
</Properties>
</file>