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<sst xmlns="http://schemas.openxmlformats.org/spreadsheetml/2006/main" count="44" uniqueCount="43">
  <si>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</si>
  <si>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</si>
  <si>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</si>
  <si>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</si>
  <si>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</si>
  <si>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</si>
  <si>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</si>
  <si>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</si>
  <si>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</si>
  <si>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с12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</si>
  <si>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</si>
  <si>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</si>
  <si>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</si>
  <si>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</si>
  <si>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</si>
  <si>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</si>
  <si>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</si>
  <si>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</si>
  <si>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</si>
  <si>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</si>
  <si>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</si>
  <si>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</si>
  <si>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</si>
  <si>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</si>
  <si>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</si>
  <si>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</si>
  <si>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</si>
  <si>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</si>
  <si>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</si>
  <si>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</si>
  <si>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</si>
  <si>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ияблок</t>
  </si>
  <si>
    <t>1 блюдо</t>
  </si>
  <si>
    <t>борщ с капустой и картофелем</t>
  </si>
  <si>
    <t>2 блюдо</t>
  </si>
  <si>
    <t>гарнир</t>
  </si>
  <si>
    <t>плов из отварной птицы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</si>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</sst>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3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v>2</v>
      </c>
      <c r="B14" s="35">
        <v>3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0.9</v>
      </c>
      <c r="H14" s="26">
        <v>10.16</v>
      </c>
      <c r="I14" s="26">
        <v>8.24</v>
      </c>
      <c r="J14" s="26">
        <v>128.12</v>
      </c>
      <c r="K14" s="46">
        <v>11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1.9</v>
      </c>
      <c r="H15" s="26">
        <v>6.66</v>
      </c>
      <c r="I15" s="26">
        <v>10.81</v>
      </c>
      <c r="J15" s="26">
        <v>111.11</v>
      </c>
      <c r="K15" s="46">
        <v>37</v>
      </c>
    </row>
    <row r="16" ht="15" spans="1:11">
      <c r="A16" s="21"/>
      <c r="B16" s="22"/>
      <c r="C16" s="23"/>
      <c r="D16" s="27" t="s">
        <v>34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35</v>
      </c>
      <c r="E17" s="25" t="s">
        <v>36</v>
      </c>
      <c r="F17" s="26">
        <v>180</v>
      </c>
      <c r="G17" s="26">
        <v>31.89</v>
      </c>
      <c r="H17" s="26">
        <v>28.69</v>
      </c>
      <c r="I17" s="26">
        <v>35.19</v>
      </c>
      <c r="J17" s="26">
        <v>540.36</v>
      </c>
      <c r="K17" s="46">
        <v>211</v>
      </c>
    </row>
    <row r="18" ht="15" spans="1:11">
      <c r="A18" s="21"/>
      <c r="B18" s="22"/>
      <c r="C18" s="23"/>
      <c r="D18" s="27" t="s">
        <v>37</v>
      </c>
      <c r="E18" s="25" t="s">
        <v>38</v>
      </c>
      <c r="F18" s="26">
        <v>200</v>
      </c>
      <c r="G18" s="26">
        <v>0</v>
      </c>
      <c r="H18" s="26">
        <v>0</v>
      </c>
      <c r="I18" s="26">
        <v>15.04</v>
      </c>
      <c r="J18" s="26">
        <v>60.16</v>
      </c>
      <c r="K18" s="46">
        <v>299</v>
      </c>
    </row>
    <row r="19" ht="15" spans="1:11">
      <c r="A19" s="21"/>
      <c r="B19" s="22"/>
      <c r="C19" s="23"/>
      <c r="D19" s="27" t="s">
        <v>39</v>
      </c>
      <c r="E19" s="25" t="s">
        <v>40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790</v>
      </c>
      <c r="G23" s="33">
        <f t="shared" ref="G23:J23" si="1">SUM(G14:G22)</f>
        <v>39.55</v>
      </c>
      <c r="H23" s="33">
        <f t="shared" si="1"/>
        <v>46.11</v>
      </c>
      <c r="I23" s="33">
        <f t="shared" si="1"/>
        <v>98.56</v>
      </c>
      <c r="J23" s="33">
        <f t="shared" si="1"/>
        <v>984.95</v>
      </c>
      <c r="K23" s="47"/>
    </row>
    <row r="24" ht="13.5" spans="1:11">
      <c r="A24" s="38">
        <f>A6</f>
        <v>2</v>
      </c>
      <c r="B24" s="39">
        <f>B6</f>
        <v>3</v>
      </c>
      <c r="C24" s="40" t="s">
        <v>42</v>
      </c>
      <c r="D24" s="41"/>
      <c r="E24" s="42"/>
      <c r="F24" s="43">
        <f>F13+F23</f>
        <v>790</v>
      </c>
      <c r="G24" s="43">
        <f t="shared" ref="G24:J24" si="2">G13+G23</f>
        <v>39.55</v>
      </c>
      <c r="H24" s="43">
        <f t="shared" si="2"/>
        <v>46.11</v>
      </c>
      <c r="I24" s="43">
        <f t="shared" si="2"/>
        <v>98.56</v>
      </c>
      <c r="J24" s="43">
        <f t="shared" si="2"/>
        <v>984.95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4CAF6158AE464BD9A2218FB17405151A_12</vt:lpwstr>
  </property>
  <property fmtid="{D5CDD505-2E9C-101B-9397-08002B2CF9AE}" pid="3" name="KSOProductBuildVer">
    <vt:lpwstr>1049-12.2.0.17119</vt:lpwstr>
  </property>
</Properties>
</file>