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<sst xmlns="http://schemas.openxmlformats.org/spreadsheetml/2006/main" count="49" uniqueCount="48">
  <si>
    <t>Школа</t>
  </si>
  <si>
    <t>МКОУ "Кызылбаевская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</si>
  <si>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</si>
  <si>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</si>
  <si>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</si>
  <si>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</si>
  <si>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</si>
  <si>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Барашева С.Ф.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</si>
  <si>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</si>
  <si>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</si>
  <si>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</si>
  <si>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</si>
  <si>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</si>
  <si>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</si>
  <si>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</si>
  <si>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</si>
  <si>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</si>
  <si>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</si>
  <si>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</si>
  <si>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</si>
  <si>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</si>
  <si>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</si>
  <si>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</si>
  <si>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</si>
  <si>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</si>
  <si>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</si>
  <si>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</si>
  <si>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</si>
  <si>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</si>
  <si>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</si>
  <si>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</si>
  <si>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</si>
  <si>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</si>
  <si>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</si>
  <si>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картофеля с зеленым горошком</t>
  </si>
  <si>
    <t>1 блюдо</t>
  </si>
  <si>
    <t>Щи с капустой и картофелем</t>
  </si>
  <si>
    <t>2 блюдо</t>
  </si>
  <si>
    <t>Фрикадельки рыбные с белым соусом</t>
  </si>
  <si>
    <t>гарнир</t>
  </si>
  <si>
    <t>Рис отварной</t>
  </si>
  <si>
    <t>напиток</t>
  </si>
  <si>
    <t>Чай с сахаром</t>
  </si>
  <si>
    <t>хлеб бел.</t>
  </si>
  <si>
    <t>Хлеб пшеничный</t>
  </si>
  <si>
    <t>хлеб черн.</t>
  </si>
  <si>
    <t>Хлеб 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</si>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</sst>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B1" workbookViewId="0">
      <selection activeCell="L13" sqref="L13"/>
    </sheetView>
  </sheetViews>
  <sheetFormatPr defaultRowHeight="14.4"/>
  <sheetData>
    <row r="1" spans="1:12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/>
      <c r="I3" s="8"/>
      <c r="J3" s="9"/>
      <c r="K3" s="10"/>
      <c r="L3" s="2"/>
    </row>
    <row r="4" spans="1:12" ht="1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6">
        <v>1</v>
      </c>
      <c r="B6" s="17">
        <v>5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31</v>
      </c>
      <c r="E13" s="35"/>
      <c r="F13" s="36"/>
      <c r="G13" s="36"/>
      <c r="H13" s="36"/>
      <c r="I13" s="36"/>
      <c r="J13" s="36"/>
      <c r="K13" s="37"/>
      <c r="L13" s="36"/>
    </row>
    <row r="14" spans="1:12" ht="79.2">
      <c r="A14" s="38">
        <f>A6</f>
        <v>1</v>
      </c>
      <c r="B14" s="39">
        <f>B6</f>
        <v>5</v>
      </c>
      <c r="C14" s="40" t="s">
        <v>32</v>
      </c>
      <c r="D14" s="30" t="s">
        <v>33</v>
      </c>
      <c r="E14" s="27" t="s">
        <v>34</v>
      </c>
      <c r="F14" s="28">
        <v>60</v>
      </c>
      <c r="G14" s="28">
        <v>1.82</v>
      </c>
      <c r="H14" s="28">
        <v>7.1</v>
      </c>
      <c r="I14" s="28">
        <v>6.46</v>
      </c>
      <c r="J14" s="28">
        <v>94.2</v>
      </c>
      <c r="K14" s="29">
        <v>31</v>
      </c>
      <c r="L14" s="28">
        <v>9.6</v>
      </c>
    </row>
    <row r="15" spans="1:12" ht="66">
      <c r="A15" s="23"/>
      <c r="B15" s="24"/>
      <c r="C15" s="25"/>
      <c r="D15" s="30" t="s">
        <v>35</v>
      </c>
      <c r="E15" s="27" t="s">
        <v>36</v>
      </c>
      <c r="F15" s="28">
        <v>200</v>
      </c>
      <c r="G15" s="28">
        <v>1.69</v>
      </c>
      <c r="H15" s="28">
        <v>5.0599999999999996</v>
      </c>
      <c r="I15" s="28">
        <v>8.51</v>
      </c>
      <c r="J15" s="28">
        <v>86.26</v>
      </c>
      <c r="K15" s="29">
        <v>63</v>
      </c>
      <c r="L15" s="28">
        <v>14.28</v>
      </c>
    </row>
    <row r="16" spans="1:12" ht="66">
      <c r="A16" s="23"/>
      <c r="B16" s="24"/>
      <c r="C16" s="25"/>
      <c r="D16" s="30" t="s">
        <v>37</v>
      </c>
      <c r="E16" s="27" t="s">
        <v>38</v>
      </c>
      <c r="F16" s="28">
        <v>100</v>
      </c>
      <c r="G16" s="28">
        <v>10.46</v>
      </c>
      <c r="H16" s="28">
        <v>5.41</v>
      </c>
      <c r="I16" s="28">
        <v>5.52</v>
      </c>
      <c r="J16" s="28">
        <v>80.819999999999993</v>
      </c>
      <c r="K16" s="29">
        <v>175</v>
      </c>
      <c r="L16" s="28">
        <v>22.4</v>
      </c>
    </row>
    <row r="17" spans="1:12" ht="26.4">
      <c r="A17" s="23"/>
      <c r="B17" s="24"/>
      <c r="C17" s="25"/>
      <c r="D17" s="30" t="s">
        <v>39</v>
      </c>
      <c r="E17" s="27" t="s">
        <v>40</v>
      </c>
      <c r="F17" s="28">
        <v>180</v>
      </c>
      <c r="G17" s="28">
        <v>4.66</v>
      </c>
      <c r="H17" s="28">
        <v>6.1</v>
      </c>
      <c r="I17" s="28">
        <v>48.33</v>
      </c>
      <c r="J17" s="28">
        <v>270.02</v>
      </c>
      <c r="K17" s="29">
        <v>224</v>
      </c>
      <c r="L17" s="28">
        <v>19.739999999999998</v>
      </c>
    </row>
    <row r="18" spans="1:12" ht="26.4">
      <c r="A18" s="23"/>
      <c r="B18" s="24"/>
      <c r="C18" s="25"/>
      <c r="D18" s="30" t="s">
        <v>41</v>
      </c>
      <c r="E18" s="27" t="s">
        <v>42</v>
      </c>
      <c r="F18" s="28">
        <v>200</v>
      </c>
      <c r="G18" s="28">
        <v>0.12</v>
      </c>
      <c r="H18" s="28">
        <v>0</v>
      </c>
      <c r="I18" s="28">
        <v>12.04</v>
      </c>
      <c r="J18" s="28">
        <v>48.64</v>
      </c>
      <c r="K18" s="29">
        <v>300</v>
      </c>
      <c r="L18" s="28">
        <v>2.5</v>
      </c>
    </row>
    <row r="19" spans="1:12" ht="39.6">
      <c r="A19" s="23"/>
      <c r="B19" s="24"/>
      <c r="C19" s="25"/>
      <c r="D19" s="30" t="s">
        <v>43</v>
      </c>
      <c r="E19" s="27" t="s">
        <v>44</v>
      </c>
      <c r="F19" s="28">
        <v>60</v>
      </c>
      <c r="G19" s="28">
        <v>4.8600000000000003</v>
      </c>
      <c r="H19" s="28">
        <v>0.6</v>
      </c>
      <c r="I19" s="28">
        <v>29.28</v>
      </c>
      <c r="J19" s="28">
        <v>145.19999999999999</v>
      </c>
      <c r="K19" s="29"/>
      <c r="L19" s="28">
        <v>1.74</v>
      </c>
    </row>
    <row r="20" spans="1:12" ht="26.4">
      <c r="A20" s="23"/>
      <c r="B20" s="24"/>
      <c r="C20" s="25"/>
      <c r="D20" s="30" t="s">
        <v>45</v>
      </c>
      <c r="E20" s="27" t="s">
        <v>46</v>
      </c>
      <c r="F20" s="28">
        <v>40</v>
      </c>
      <c r="G20" s="28">
        <v>2.6</v>
      </c>
      <c r="H20" s="28">
        <v>0.44</v>
      </c>
      <c r="I20" s="28">
        <v>16.600000000000001</v>
      </c>
      <c r="J20" s="28">
        <v>84.4</v>
      </c>
      <c r="K20" s="29"/>
      <c r="L20" s="28">
        <v>1.1599999999999999</v>
      </c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31</v>
      </c>
      <c r="E23" s="35"/>
      <c r="F23" s="36">
        <f>SUM(F14:F22)</f>
        <v>840</v>
      </c>
      <c r="G23" s="36">
        <f t="shared" ref="G23:L23" si="0">SUM(G14:G22)</f>
        <v>26.210000000000004</v>
      </c>
      <c r="H23" s="36">
        <f t="shared" si="0"/>
        <v>24.710000000000004</v>
      </c>
      <c r="I23" s="36">
        <f t="shared" si="0"/>
        <v>126.73999999999998</v>
      </c>
      <c r="J23" s="36">
        <f t="shared" si="0"/>
        <v>809.53999999999985</v>
      </c>
      <c r="K23" s="37"/>
      <c r="L23" s="36">
        <f t="shared" si="0"/>
        <v>71.419999999999987</v>
      </c>
    </row>
    <row r="24" spans="1:12" ht="15" thickBot="1">
      <c r="A24" s="41">
        <f>A6</f>
        <v>1</v>
      </c>
      <c r="B24" s="42">
        <f>B6</f>
        <v>5</v>
      </c>
      <c r="C24" s="48" t="s">
        <v>47</v>
      </c>
      <c r="D24" s="49"/>
      <c r="E24" s="43"/>
      <c r="F24" s="44">
        <f>F13+F23</f>
        <v>840</v>
      </c>
      <c r="G24" s="44">
        <f t="shared" ref="G24:L24" si="1">G13+G23</f>
        <v>26.210000000000004</v>
      </c>
      <c r="H24" s="44">
        <f t="shared" si="1"/>
        <v>24.710000000000004</v>
      </c>
      <c r="I24" s="44">
        <f t="shared" si="1"/>
        <v>126.73999999999998</v>
      </c>
      <c r="J24" s="44">
        <f t="shared" si="1"/>
        <v>809.53999999999985</v>
      </c>
      <c r="K24" s="44"/>
      <c r="L24" s="44">
        <f t="shared" si="1"/>
        <v>71.419999999999987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2024-09-24T16:29:00Z</dcterms:modified>
</cp:coreProperties>
</file>